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0275" activeTab="0"/>
  </bookViews>
  <sheets>
    <sheet name="請求書" sheetId="1" r:id="rId1"/>
    <sheet name="明細書" sheetId="2" r:id="rId2"/>
  </sheets>
  <definedNames>
    <definedName name="_xlnm.Print_Area" localSheetId="0">'請求書'!$A$1:$Y$42</definedName>
    <definedName name="_xlnm.Print_Area" localSheetId="1">'明細書'!$A$1:$G$32</definedName>
  </definedNames>
  <calcPr fullCalcOnLoad="1"/>
</workbook>
</file>

<file path=xl/comments1.xml><?xml version="1.0" encoding="utf-8"?>
<comments xmlns="http://schemas.openxmlformats.org/spreadsheetml/2006/main">
  <authors>
    <author>宇都宮　眞</author>
    <author>青木組</author>
  </authors>
  <commentList>
    <comment ref="P21" authorId="0">
      <text>
        <r>
          <rPr>
            <sz val="12"/>
            <rFont val="ＭＳ Ｐゴシック"/>
            <family val="3"/>
          </rPr>
          <t>契約金額を
入力して下さい。</t>
        </r>
        <r>
          <rPr>
            <sz val="9"/>
            <rFont val="ＭＳ Ｐゴシック"/>
            <family val="3"/>
          </rPr>
          <t xml:space="preserve">
</t>
        </r>
      </text>
    </comment>
    <comment ref="R4" authorId="1">
      <text>
        <r>
          <rPr>
            <sz val="12"/>
            <rFont val="ＭＳ Ｐゴシック"/>
            <family val="3"/>
          </rPr>
          <t>必ず記載して
下さい。</t>
        </r>
      </text>
    </comment>
    <comment ref="P25" authorId="0">
      <text>
        <r>
          <rPr>
            <sz val="12"/>
            <rFont val="ＭＳ Ｐゴシック"/>
            <family val="3"/>
          </rPr>
          <t>当月までに支払いが発生
している場合は必ず入力
して下さい。</t>
        </r>
      </text>
    </comment>
    <comment ref="P24" authorId="0">
      <text>
        <r>
          <rPr>
            <sz val="12"/>
            <rFont val="ＭＳ Ｐゴシック"/>
            <family val="3"/>
          </rPr>
          <t>今回の出来高を
入力して下さい。</t>
        </r>
        <r>
          <rPr>
            <sz val="9"/>
            <rFont val="ＭＳ Ｐゴシック"/>
            <family val="3"/>
          </rPr>
          <t xml:space="preserve">
</t>
        </r>
      </text>
    </comment>
    <comment ref="D27" authorId="1">
      <text>
        <r>
          <rPr>
            <sz val="12"/>
            <rFont val="ＭＳ Ｐゴシック"/>
            <family val="3"/>
          </rPr>
          <t>乙は、注文書、注文請書の定めるところにより甲に対して請負代金の前払を請求することができる。</t>
        </r>
      </text>
    </comment>
    <comment ref="P27" authorId="0">
      <text>
        <r>
          <rPr>
            <sz val="12"/>
            <rFont val="ＭＳ Ｐゴシック"/>
            <family val="3"/>
          </rPr>
          <t>①前払金がある場合は必ず
　入力して下さい。
②控除する時期については
　請求先（協力会社）と協議
　の上決定して下さい。
③控除する場合は必ず
　「前払い金を控除する」の
　ボタンをクリックして下さい。
　（計算式が変わります）</t>
        </r>
        <r>
          <rPr>
            <sz val="9"/>
            <rFont val="ＭＳ Ｐゴシック"/>
            <family val="3"/>
          </rPr>
          <t xml:space="preserve">
</t>
        </r>
      </text>
    </comment>
  </commentList>
</comments>
</file>

<file path=xl/sharedStrings.xml><?xml version="1.0" encoding="utf-8"?>
<sst xmlns="http://schemas.openxmlformats.org/spreadsheetml/2006/main" count="79" uniqueCount="64">
  <si>
    <t>工事番号</t>
  </si>
  <si>
    <t>下記のとおり御請求しますので御査収の上お支払いください。</t>
  </si>
  <si>
    <t>記</t>
  </si>
  <si>
    <t>契約額</t>
  </si>
  <si>
    <t>￥</t>
  </si>
  <si>
    <t>（本体）</t>
  </si>
  <si>
    <t>（消費税）</t>
  </si>
  <si>
    <t>今回出来高</t>
  </si>
  <si>
    <t>工事名</t>
  </si>
  <si>
    <t>也</t>
  </si>
  <si>
    <r>
      <t>株式会社　</t>
    </r>
    <r>
      <rPr>
        <sz val="16"/>
        <rFont val="ＭＳ Ｐ明朝"/>
        <family val="1"/>
      </rPr>
      <t>青木組</t>
    </r>
    <r>
      <rPr>
        <sz val="18"/>
        <rFont val="ＭＳ Ｐ明朝"/>
        <family val="1"/>
      </rPr>
      <t>　</t>
    </r>
    <r>
      <rPr>
        <sz val="11"/>
        <rFont val="ＭＳ Ｐ明朝"/>
        <family val="1"/>
      </rPr>
      <t>　　御中</t>
    </r>
  </si>
  <si>
    <t>￥</t>
  </si>
  <si>
    <t>￥</t>
  </si>
  <si>
    <t>￥</t>
  </si>
  <si>
    <t>￥</t>
  </si>
  <si>
    <t>￥</t>
  </si>
  <si>
    <t xml:space="preserve">                           請      求      書</t>
  </si>
  <si>
    <t>№1</t>
  </si>
  <si>
    <t>名称</t>
  </si>
  <si>
    <t>細目</t>
  </si>
  <si>
    <t>単位</t>
  </si>
  <si>
    <t>数量</t>
  </si>
  <si>
    <t>単価</t>
  </si>
  <si>
    <t>金額</t>
  </si>
  <si>
    <t>備考</t>
  </si>
  <si>
    <t>氏    名</t>
  </si>
  <si>
    <t>住    所</t>
  </si>
  <si>
    <t>（税込）</t>
  </si>
  <si>
    <t>前回迄出来高
(前回迄支払額)</t>
  </si>
  <si>
    <t>（本体）</t>
  </si>
  <si>
    <t>（消費税）</t>
  </si>
  <si>
    <t>(A)</t>
  </si>
  <si>
    <t>(B)</t>
  </si>
  <si>
    <t>(C=A+B)</t>
  </si>
  <si>
    <t>(D)</t>
  </si>
  <si>
    <t>(E)</t>
  </si>
  <si>
    <t>(F=D+E)</t>
  </si>
  <si>
    <t>(G)</t>
  </si>
  <si>
    <t>(T)</t>
  </si>
  <si>
    <t>(I=H+T)</t>
  </si>
  <si>
    <t>(J=A-(F+G))</t>
  </si>
  <si>
    <t>(T')</t>
  </si>
  <si>
    <t>(K=J+T')</t>
  </si>
  <si>
    <t>(H=D)</t>
  </si>
  <si>
    <t>契 約 約款第35条の
前 払 金 控 除 額</t>
  </si>
  <si>
    <t xml:space="preserve">累   計   出   来   高  </t>
  </si>
  <si>
    <t>支     払     残     高</t>
  </si>
  <si>
    <t>合                     計</t>
  </si>
  <si>
    <t>管　理</t>
  </si>
  <si>
    <t>所　長</t>
  </si>
  <si>
    <t xml:space="preserve">                    （ 第  　 　　回 ）</t>
  </si>
  <si>
    <t>振込先：</t>
  </si>
  <si>
    <t>銀行・信用金庫</t>
  </si>
  <si>
    <t>支店</t>
  </si>
  <si>
    <t>当・普</t>
  </si>
  <si>
    <t>口座No.</t>
  </si>
  <si>
    <t>明   細   書</t>
  </si>
  <si>
    <t>電　話</t>
  </si>
  <si>
    <t>役　　　　　　　　　員</t>
  </si>
  <si>
    <t>承　　　　　　　　　認</t>
  </si>
  <si>
    <t>差引き請求額</t>
  </si>
  <si>
    <t>差引き請求額合計</t>
  </si>
  <si>
    <t>請求金額(I=H+T)</t>
  </si>
  <si>
    <t>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</si>
</sst>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411]ggge&quot;年&quot;m&quot;月&quot;d&quot;日&quot;;@"/>
  </numFmts>
  <fonts count="52">
    <font>
      <sz val="11"/>
      <name val="ＭＳ Ｐゴシック"/>
      <family val="3"/>
    </font>
    <font>
      <sz val="6"/>
      <name val="ＭＳ Ｐゴシック"/>
      <family val="3"/>
    </font>
    <font>
      <sz val="11"/>
      <name val="ＭＳ Ｐ明朝"/>
      <family val="1"/>
    </font>
    <font>
      <sz val="16"/>
      <name val="ＭＳ Ｐ明朝"/>
      <family val="1"/>
    </font>
    <font>
      <sz val="18"/>
      <name val="ＭＳ Ｐ明朝"/>
      <family val="1"/>
    </font>
    <font>
      <sz val="9"/>
      <name val="ＭＳ Ｐ明朝"/>
      <family val="1"/>
    </font>
    <font>
      <sz val="8"/>
      <name val="ＭＳ Ｐ明朝"/>
      <family val="1"/>
    </font>
    <font>
      <sz val="14"/>
      <name val="ＭＳ Ｐ明朝"/>
      <family val="1"/>
    </font>
    <font>
      <sz val="10"/>
      <name val="ＭＳ Ｐ明朝"/>
      <family val="1"/>
    </font>
    <font>
      <b/>
      <sz val="18"/>
      <name val="ＭＳ Ｐ明朝"/>
      <family val="1"/>
    </font>
    <font>
      <sz val="16"/>
      <name val="ＭＳ 明朝"/>
      <family val="1"/>
    </font>
    <font>
      <sz val="14"/>
      <name val="ＭＳ 明朝"/>
      <family val="1"/>
    </font>
    <font>
      <sz val="12"/>
      <name val="ＭＳ 明朝"/>
      <family val="1"/>
    </font>
    <font>
      <sz val="11"/>
      <name val="ＭＳ 明朝"/>
      <family val="1"/>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style="hair"/>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1">
    <xf numFmtId="0" fontId="0" fillId="0" borderId="0" xfId="0" applyAlignment="1">
      <alignment vertical="center"/>
    </xf>
    <xf numFmtId="0" fontId="13" fillId="0" borderId="0" xfId="0" applyFont="1" applyAlignment="1">
      <alignment horizontal="right" vertical="center"/>
    </xf>
    <xf numFmtId="0" fontId="11" fillId="0" borderId="10" xfId="0" applyFont="1" applyBorder="1" applyAlignment="1">
      <alignment vertical="center"/>
    </xf>
    <xf numFmtId="0" fontId="11" fillId="0" borderId="0" xfId="0" applyFont="1" applyAlignment="1">
      <alignment vertical="center"/>
    </xf>
    <xf numFmtId="0" fontId="12" fillId="0" borderId="10" xfId="0" applyFont="1" applyBorder="1" applyAlignment="1">
      <alignment horizontal="distributed" vertical="center" indent="2"/>
    </xf>
    <xf numFmtId="0" fontId="12" fillId="0" borderId="10" xfId="0" applyFont="1" applyBorder="1" applyAlignment="1">
      <alignment horizontal="center" vertical="center"/>
    </xf>
    <xf numFmtId="0" fontId="12" fillId="0" borderId="10" xfId="0" applyFont="1" applyBorder="1" applyAlignment="1">
      <alignment horizontal="distributed" vertical="center" indent="1"/>
    </xf>
    <xf numFmtId="0" fontId="13" fillId="0" borderId="10" xfId="0" applyFont="1" applyBorder="1" applyAlignment="1">
      <alignment vertical="center"/>
    </xf>
    <xf numFmtId="38" fontId="13" fillId="0" borderId="10" xfId="48" applyFont="1" applyBorder="1" applyAlignment="1">
      <alignment vertical="center"/>
    </xf>
    <xf numFmtId="0" fontId="13" fillId="0" borderId="10" xfId="0" applyFont="1" applyBorder="1" applyAlignment="1">
      <alignment horizontal="center" vertical="center"/>
    </xf>
    <xf numFmtId="0" fontId="13" fillId="0" borderId="0" xfId="0" applyFont="1" applyAlignment="1">
      <alignment vertical="center"/>
    </xf>
    <xf numFmtId="0" fontId="11" fillId="0" borderId="10" xfId="0" applyFont="1" applyBorder="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pplyProtection="1">
      <alignment vertical="center"/>
      <protection locked="0"/>
    </xf>
    <xf numFmtId="0" fontId="3" fillId="0" borderId="0" xfId="0" applyFont="1" applyAlignment="1" applyProtection="1">
      <alignment horizontal="distributed" vertical="center" indent="7"/>
      <protection locked="0"/>
    </xf>
    <xf numFmtId="0" fontId="4" fillId="0" borderId="0" xfId="0" applyFont="1" applyAlignment="1" applyProtection="1">
      <alignment vertical="center"/>
      <protection locked="0"/>
    </xf>
    <xf numFmtId="0" fontId="2" fillId="0" borderId="11" xfId="0" applyFont="1" applyBorder="1" applyAlignment="1" applyProtection="1">
      <alignment horizontal="distributed" indent="1"/>
      <protection locked="0"/>
    </xf>
    <xf numFmtId="0" fontId="2" fillId="0" borderId="0" xfId="0" applyFont="1" applyBorder="1" applyAlignment="1" applyProtection="1">
      <alignment horizontal="distributed" indent="1"/>
      <protection locked="0"/>
    </xf>
    <xf numFmtId="0" fontId="2" fillId="0" borderId="0" xfId="0" applyFont="1" applyAlignment="1" applyProtection="1">
      <alignment horizontal="distributed" vertical="center" indent="1"/>
      <protection locked="0"/>
    </xf>
    <xf numFmtId="0" fontId="2" fillId="0" borderId="11" xfId="0" applyFont="1" applyBorder="1" applyAlignment="1" applyProtection="1">
      <alignment horizontal="center"/>
      <protection locked="0"/>
    </xf>
    <xf numFmtId="0" fontId="2" fillId="0" borderId="11" xfId="0" applyFont="1" applyBorder="1" applyAlignment="1" applyProtection="1">
      <alignment/>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horizontal="distributed" indent="1"/>
      <protection locked="0"/>
    </xf>
    <xf numFmtId="0" fontId="2" fillId="0" borderId="14" xfId="0" applyFont="1" applyBorder="1" applyAlignment="1" applyProtection="1">
      <alignment/>
      <protection locked="0"/>
    </xf>
    <xf numFmtId="0" fontId="2" fillId="0" borderId="0" xfId="0" applyFont="1" applyAlignment="1" applyProtection="1">
      <alignment/>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horizontal="distributed" indent="1"/>
      <protection locked="0"/>
    </xf>
    <xf numFmtId="0" fontId="2" fillId="0" borderId="0" xfId="0" applyFont="1" applyBorder="1" applyAlignment="1" applyProtection="1">
      <alignment/>
      <protection locked="0"/>
    </xf>
    <xf numFmtId="0" fontId="2" fillId="0" borderId="17" xfId="0" applyFont="1" applyBorder="1" applyAlignment="1" applyProtection="1">
      <alignment/>
      <protection locked="0"/>
    </xf>
    <xf numFmtId="0" fontId="5" fillId="0" borderId="11"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2" fillId="0" borderId="16" xfId="0" applyFont="1" applyBorder="1" applyAlignment="1" applyProtection="1">
      <alignment/>
      <protection locked="0"/>
    </xf>
    <xf numFmtId="0" fontId="6" fillId="0" borderId="16" xfId="0" applyFont="1" applyBorder="1" applyAlignment="1" applyProtection="1">
      <alignment/>
      <protection locked="0"/>
    </xf>
    <xf numFmtId="0" fontId="6" fillId="0" borderId="0" xfId="0" applyFont="1" applyBorder="1" applyAlignment="1" applyProtection="1">
      <alignment/>
      <protection locked="0"/>
    </xf>
    <xf numFmtId="0" fontId="6" fillId="0" borderId="11" xfId="0" applyFont="1" applyBorder="1" applyAlignment="1" applyProtection="1">
      <alignment/>
      <protection locked="0"/>
    </xf>
    <xf numFmtId="0" fontId="2"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2" fillId="0" borderId="16" xfId="0" applyFont="1" applyBorder="1" applyAlignment="1" applyProtection="1">
      <alignment horizontal="distributed" wrapText="1" indent="1"/>
      <protection locked="0"/>
    </xf>
    <xf numFmtId="0" fontId="2" fillId="0" borderId="0" xfId="0" applyFont="1" applyAlignment="1" applyProtection="1">
      <alignment horizontal="center" vertical="center"/>
      <protection locked="0"/>
    </xf>
    <xf numFmtId="38" fontId="7" fillId="0" borderId="11" xfId="48" applyFont="1" applyBorder="1" applyAlignment="1" applyProtection="1">
      <alignment horizontal="left" indent="1"/>
      <protection locked="0"/>
    </xf>
    <xf numFmtId="0" fontId="2" fillId="0" borderId="16" xfId="0" applyFont="1" applyBorder="1" applyAlignment="1" applyProtection="1">
      <alignment horizontal="left"/>
      <protection locked="0"/>
    </xf>
    <xf numFmtId="0" fontId="2" fillId="0" borderId="16" xfId="0" applyFont="1" applyBorder="1" applyAlignment="1" applyProtection="1">
      <alignment horizontal="distributed" wrapText="1"/>
      <protection locked="0"/>
    </xf>
    <xf numFmtId="0" fontId="2" fillId="0" borderId="21" xfId="0" applyFont="1" applyBorder="1" applyAlignment="1" applyProtection="1">
      <alignment/>
      <protection locked="0"/>
    </xf>
    <xf numFmtId="0" fontId="5" fillId="0" borderId="0" xfId="0" applyFont="1" applyAlignment="1" applyProtection="1">
      <alignment vertical="center"/>
      <protection locked="0"/>
    </xf>
    <xf numFmtId="0" fontId="14"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22"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2" fillId="0" borderId="11" xfId="0" applyFont="1" applyBorder="1" applyAlignment="1" applyProtection="1">
      <alignment horizontal="distributed"/>
      <protection locked="0"/>
    </xf>
    <xf numFmtId="0" fontId="2" fillId="0" borderId="16" xfId="0" applyFont="1" applyBorder="1" applyAlignment="1" applyProtection="1">
      <alignment horizontal="distributed"/>
      <protection locked="0"/>
    </xf>
    <xf numFmtId="0" fontId="5" fillId="0" borderId="16" xfId="0" applyFont="1" applyBorder="1" applyAlignment="1" applyProtection="1">
      <alignment horizontal="center"/>
      <protection locked="0"/>
    </xf>
    <xf numFmtId="38" fontId="7" fillId="0" borderId="16" xfId="48" applyFont="1" applyBorder="1" applyAlignment="1" applyProtection="1">
      <alignment horizontal="left"/>
      <protection locked="0"/>
    </xf>
    <xf numFmtId="0" fontId="2" fillId="0" borderId="16" xfId="0" applyFont="1" applyBorder="1" applyAlignment="1" applyProtection="1">
      <alignment horizontal="distributed" wrapText="1"/>
      <protection locked="0"/>
    </xf>
    <xf numFmtId="0" fontId="5" fillId="0" borderId="16" xfId="0" applyFont="1" applyBorder="1" applyAlignment="1" applyProtection="1">
      <alignment horizontal="distributed"/>
      <protection locked="0"/>
    </xf>
    <xf numFmtId="0" fontId="2" fillId="0" borderId="0" xfId="0" applyFont="1" applyAlignment="1" applyProtection="1">
      <alignment horizontal="center" vertical="center"/>
      <protection locked="0"/>
    </xf>
    <xf numFmtId="38" fontId="7" fillId="0" borderId="0" xfId="48" applyFont="1" applyBorder="1" applyAlignment="1" applyProtection="1">
      <alignment horizontal="left"/>
      <protection locked="0"/>
    </xf>
    <xf numFmtId="0" fontId="9" fillId="0" borderId="0" xfId="0" applyFont="1" applyAlignment="1" applyProtection="1">
      <alignment horizontal="left" vertical="center"/>
      <protection locked="0"/>
    </xf>
    <xf numFmtId="0" fontId="2" fillId="0" borderId="11" xfId="0" applyFont="1" applyBorder="1" applyAlignment="1" applyProtection="1">
      <alignment horizontal="distributed" indent="1"/>
      <protection locked="0"/>
    </xf>
    <xf numFmtId="0" fontId="5" fillId="0" borderId="11" xfId="0" applyFont="1" applyBorder="1" applyAlignment="1" applyProtection="1">
      <alignment horizontal="center"/>
      <protection locked="0"/>
    </xf>
    <xf numFmtId="38" fontId="7" fillId="0" borderId="11" xfId="48" applyFont="1" applyBorder="1" applyAlignment="1" applyProtection="1">
      <alignment horizontal="left" indent="1"/>
      <protection locked="0"/>
    </xf>
    <xf numFmtId="38" fontId="7" fillId="0" borderId="11" xfId="48"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13" xfId="0" applyFont="1" applyBorder="1" applyAlignment="1" applyProtection="1">
      <alignment horizontal="distributed"/>
      <protection locked="0"/>
    </xf>
    <xf numFmtId="0" fontId="2" fillId="0" borderId="13" xfId="0" applyFont="1" applyBorder="1" applyAlignment="1" applyProtection="1">
      <alignment horizontal="left"/>
      <protection locked="0"/>
    </xf>
    <xf numFmtId="0" fontId="8" fillId="0" borderId="22" xfId="0" applyFont="1" applyBorder="1" applyAlignment="1" applyProtection="1">
      <alignment horizontal="left" vertical="center"/>
      <protection locked="0"/>
    </xf>
    <xf numFmtId="0" fontId="2" fillId="0" borderId="22" xfId="0" applyFont="1" applyBorder="1" applyAlignment="1" applyProtection="1">
      <alignment vertical="center"/>
      <protection locked="0"/>
    </xf>
    <xf numFmtId="0" fontId="0" fillId="0" borderId="22" xfId="0" applyBorder="1" applyAlignment="1">
      <alignment vertical="center"/>
    </xf>
    <xf numFmtId="177" fontId="2" fillId="0" borderId="0" xfId="0" applyNumberFormat="1" applyFont="1" applyAlignment="1" applyProtection="1">
      <alignment horizontal="right" vertical="center" indent="1"/>
      <protection locked="0"/>
    </xf>
    <xf numFmtId="0" fontId="0" fillId="0" borderId="0" xfId="0" applyFont="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0" fillId="0" borderId="0" xfId="0" applyAlignment="1">
      <alignment horizontal="left" vertical="center"/>
    </xf>
    <xf numFmtId="0" fontId="5" fillId="0" borderId="10" xfId="0" applyFont="1" applyBorder="1" applyAlignment="1" applyProtection="1">
      <alignment horizontal="center" vertical="center"/>
      <protection locked="0"/>
    </xf>
    <xf numFmtId="0" fontId="8" fillId="0" borderId="22" xfId="0" applyFont="1" applyBorder="1" applyAlignment="1" applyProtection="1">
      <alignment horizontal="right" vertical="center"/>
      <protection locked="0"/>
    </xf>
    <xf numFmtId="0" fontId="10"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85725</xdr:colOff>
      <xdr:row>11</xdr:row>
      <xdr:rowOff>47625</xdr:rowOff>
    </xdr:from>
    <xdr:ext cx="95250" cy="152400"/>
    <xdr:sp>
      <xdr:nvSpPr>
        <xdr:cNvPr id="1" name="Text Box 1"/>
        <xdr:cNvSpPr txBox="1">
          <a:spLocks noChangeArrowheads="1"/>
        </xdr:cNvSpPr>
      </xdr:nvSpPr>
      <xdr:spPr>
        <a:xfrm>
          <a:off x="6353175" y="2552700"/>
          <a:ext cx="95250" cy="152400"/>
        </a:xfrm>
        <a:prstGeom prst="rect">
          <a:avLst/>
        </a:prstGeom>
        <a:noFill/>
        <a:ln w="9525" cmpd="sng">
          <a:noFill/>
        </a:ln>
      </xdr:spPr>
      <xdr:txBody>
        <a:bodyPr vertOverflow="clip" wrap="square" lIns="9144" tIns="18288" rIns="9144" bIns="18288" anchor="ctr">
          <a:spAutoFit/>
        </a:bodyPr>
        <a:p>
          <a:pPr algn="ctr">
            <a:defRPr/>
          </a:pPr>
          <a:r>
            <a:rPr lang="en-US" cap="none" sz="600" b="0" i="0" u="none" baseline="0">
              <a:solidFill>
                <a:srgbClr val="000000"/>
              </a:solidFill>
            </a:rPr>
            <a:t>印</a:t>
          </a:r>
        </a:p>
      </xdr:txBody>
    </xdr:sp>
    <xdr:clientData/>
  </xdr:oneCellAnchor>
  <xdr:twoCellAnchor>
    <xdr:from>
      <xdr:col>23</xdr:col>
      <xdr:colOff>85725</xdr:colOff>
      <xdr:row>11</xdr:row>
      <xdr:rowOff>47625</xdr:rowOff>
    </xdr:from>
    <xdr:to>
      <xdr:col>23</xdr:col>
      <xdr:colOff>228600</xdr:colOff>
      <xdr:row>11</xdr:row>
      <xdr:rowOff>190500</xdr:rowOff>
    </xdr:to>
    <xdr:sp>
      <xdr:nvSpPr>
        <xdr:cNvPr id="2" name="Oval 2"/>
        <xdr:cNvSpPr>
          <a:spLocks/>
        </xdr:cNvSpPr>
      </xdr:nvSpPr>
      <xdr:spPr>
        <a:xfrm>
          <a:off x="6353175" y="2552700"/>
          <a:ext cx="142875" cy="1428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18</xdr:row>
      <xdr:rowOff>0</xdr:rowOff>
    </xdr:from>
    <xdr:to>
      <xdr:col>23</xdr:col>
      <xdr:colOff>0</xdr:colOff>
      <xdr:row>19</xdr:row>
      <xdr:rowOff>0</xdr:rowOff>
    </xdr:to>
    <xdr:sp>
      <xdr:nvSpPr>
        <xdr:cNvPr id="3" name="Rectangle 25"/>
        <xdr:cNvSpPr>
          <a:spLocks/>
        </xdr:cNvSpPr>
      </xdr:nvSpPr>
      <xdr:spPr>
        <a:xfrm>
          <a:off x="1790700" y="4095750"/>
          <a:ext cx="4476750" cy="3143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0</xdr:colOff>
      <xdr:row>19</xdr:row>
      <xdr:rowOff>0</xdr:rowOff>
    </xdr:from>
    <xdr:to>
      <xdr:col>11</xdr:col>
      <xdr:colOff>0</xdr:colOff>
      <xdr:row>20</xdr:row>
      <xdr:rowOff>0</xdr:rowOff>
    </xdr:to>
    <xdr:sp>
      <xdr:nvSpPr>
        <xdr:cNvPr id="4" name="Rectangle 26"/>
        <xdr:cNvSpPr>
          <a:spLocks/>
        </xdr:cNvSpPr>
      </xdr:nvSpPr>
      <xdr:spPr>
        <a:xfrm>
          <a:off x="1790700" y="4410075"/>
          <a:ext cx="1200150" cy="3143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15</xdr:col>
      <xdr:colOff>0</xdr:colOff>
      <xdr:row>23</xdr:row>
      <xdr:rowOff>0</xdr:rowOff>
    </xdr:from>
    <xdr:to>
      <xdr:col>23</xdr:col>
      <xdr:colOff>0</xdr:colOff>
      <xdr:row>24</xdr:row>
      <xdr:rowOff>0</xdr:rowOff>
    </xdr:to>
    <xdr:sp>
      <xdr:nvSpPr>
        <xdr:cNvPr id="5" name="Rectangle 28"/>
        <xdr:cNvSpPr>
          <a:spLocks/>
        </xdr:cNvSpPr>
      </xdr:nvSpPr>
      <xdr:spPr>
        <a:xfrm>
          <a:off x="3810000" y="5667375"/>
          <a:ext cx="2457450" cy="3143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15</xdr:col>
      <xdr:colOff>0</xdr:colOff>
      <xdr:row>26</xdr:row>
      <xdr:rowOff>0</xdr:rowOff>
    </xdr:from>
    <xdr:to>
      <xdr:col>23</xdr:col>
      <xdr:colOff>0</xdr:colOff>
      <xdr:row>27</xdr:row>
      <xdr:rowOff>0</xdr:rowOff>
    </xdr:to>
    <xdr:sp>
      <xdr:nvSpPr>
        <xdr:cNvPr id="6" name="Rectangle 29"/>
        <xdr:cNvSpPr>
          <a:spLocks/>
        </xdr:cNvSpPr>
      </xdr:nvSpPr>
      <xdr:spPr>
        <a:xfrm>
          <a:off x="3810000" y="6705600"/>
          <a:ext cx="2457450" cy="4095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15</xdr:col>
      <xdr:colOff>0</xdr:colOff>
      <xdr:row>24</xdr:row>
      <xdr:rowOff>0</xdr:rowOff>
    </xdr:from>
    <xdr:to>
      <xdr:col>23</xdr:col>
      <xdr:colOff>0</xdr:colOff>
      <xdr:row>25</xdr:row>
      <xdr:rowOff>0</xdr:rowOff>
    </xdr:to>
    <xdr:sp>
      <xdr:nvSpPr>
        <xdr:cNvPr id="7" name="Rectangle 30"/>
        <xdr:cNvSpPr>
          <a:spLocks/>
        </xdr:cNvSpPr>
      </xdr:nvSpPr>
      <xdr:spPr>
        <a:xfrm>
          <a:off x="3810000" y="5981700"/>
          <a:ext cx="2457450" cy="4095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25</xdr:col>
      <xdr:colOff>66675</xdr:colOff>
      <xdr:row>7</xdr:row>
      <xdr:rowOff>95250</xdr:rowOff>
    </xdr:from>
    <xdr:to>
      <xdr:col>28</xdr:col>
      <xdr:colOff>304800</xdr:colOff>
      <xdr:row>11</xdr:row>
      <xdr:rowOff>228600</xdr:rowOff>
    </xdr:to>
    <xdr:sp>
      <xdr:nvSpPr>
        <xdr:cNvPr id="8" name="AutoShape 55"/>
        <xdr:cNvSpPr>
          <a:spLocks/>
        </xdr:cNvSpPr>
      </xdr:nvSpPr>
      <xdr:spPr>
        <a:xfrm>
          <a:off x="6972300" y="1695450"/>
          <a:ext cx="2295525" cy="1038225"/>
        </a:xfrm>
        <a:prstGeom prst="wedgeRectCallout">
          <a:avLst>
            <a:gd name="adj1" fmla="val -76138"/>
            <a:gd name="adj2" fmla="val -3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購買内容の解るもの（明細書等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（貴社様式））を添付して下さい。</a:t>
          </a:r>
        </a:p>
      </xdr:txBody>
    </xdr:sp>
    <xdr:clientData fPrintsWithSheet="0"/>
  </xdr:twoCellAnchor>
  <xdr:twoCellAnchor editAs="oneCell">
    <xdr:from>
      <xdr:col>25</xdr:col>
      <xdr:colOff>371475</xdr:colOff>
      <xdr:row>1</xdr:row>
      <xdr:rowOff>47625</xdr:rowOff>
    </xdr:from>
    <xdr:to>
      <xdr:col>28</xdr:col>
      <xdr:colOff>342900</xdr:colOff>
      <xdr:row>2</xdr:row>
      <xdr:rowOff>228600</xdr:rowOff>
    </xdr:to>
    <xdr:pic>
      <xdr:nvPicPr>
        <xdr:cNvPr id="9" name="CommandButton1"/>
        <xdr:cNvPicPr preferRelativeResize="1">
          <a:picLocks noChangeAspect="1"/>
        </xdr:cNvPicPr>
      </xdr:nvPicPr>
      <xdr:blipFill>
        <a:blip r:embed="rId1"/>
        <a:stretch>
          <a:fillRect/>
        </a:stretch>
      </xdr:blipFill>
      <xdr:spPr>
        <a:xfrm>
          <a:off x="7277100" y="219075"/>
          <a:ext cx="2028825" cy="4286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Z44"/>
  <sheetViews>
    <sheetView tabSelected="1" view="pageBreakPreview" zoomScaleSheetLayoutView="100" zoomScalePageLayoutView="0" workbookViewId="0" topLeftCell="A1">
      <selection activeCell="Q7" sqref="Q7"/>
    </sheetView>
  </sheetViews>
  <sheetFormatPr defaultColWidth="9.00390625" defaultRowHeight="13.5"/>
  <cols>
    <col min="1" max="1" width="4.375" style="14" customWidth="1"/>
    <col min="2" max="2" width="3.625" style="14" customWidth="1"/>
    <col min="3" max="3" width="1.625" style="14" customWidth="1"/>
    <col min="4" max="7" width="4.625" style="14" customWidth="1"/>
    <col min="8" max="8" width="1.00390625" style="14" customWidth="1"/>
    <col min="9" max="13" width="3.375" style="14" customWidth="1"/>
    <col min="14" max="14" width="1.12109375" style="14" customWidth="1"/>
    <col min="15" max="15" width="2.875" style="14" customWidth="1"/>
    <col min="16" max="17" width="4.50390625" style="14" customWidth="1"/>
    <col min="18" max="23" width="3.875" style="14" customWidth="1"/>
    <col min="24" max="24" width="3.625" style="14" customWidth="1"/>
    <col min="25" max="25" width="4.75390625" style="14" customWidth="1"/>
    <col min="26" max="33" width="9.00390625" style="14" customWidth="1"/>
    <col min="34" max="38" width="8.625" style="14" customWidth="1"/>
    <col min="39" max="39" width="13.625" style="14" customWidth="1"/>
    <col min="40" max="41" width="8.625" style="14" customWidth="1"/>
    <col min="42" max="16384" width="9.00390625" style="14" customWidth="1"/>
  </cols>
  <sheetData>
    <row r="1" ht="13.5"/>
    <row r="2" spans="18:25" ht="19.5" customHeight="1">
      <c r="R2" s="71" t="s">
        <v>63</v>
      </c>
      <c r="S2" s="71"/>
      <c r="T2" s="71"/>
      <c r="U2" s="71"/>
      <c r="V2" s="71"/>
      <c r="W2" s="71"/>
      <c r="X2" s="71"/>
      <c r="Y2" s="71"/>
    </row>
    <row r="3" ht="19.5" customHeight="1"/>
    <row r="4" spans="2:25" ht="24.75" customHeight="1">
      <c r="B4" s="60" t="s">
        <v>16</v>
      </c>
      <c r="C4" s="60"/>
      <c r="D4" s="60"/>
      <c r="E4" s="60"/>
      <c r="F4" s="60"/>
      <c r="G4" s="60"/>
      <c r="H4" s="60"/>
      <c r="I4" s="60"/>
      <c r="J4" s="60"/>
      <c r="K4" s="60"/>
      <c r="L4" s="60"/>
      <c r="M4" s="60"/>
      <c r="N4" s="60"/>
      <c r="O4" s="60"/>
      <c r="P4" s="60"/>
      <c r="Q4" s="60"/>
      <c r="R4" s="58" t="s">
        <v>50</v>
      </c>
      <c r="S4" s="58"/>
      <c r="T4" s="58"/>
      <c r="U4" s="58"/>
      <c r="V4" s="58"/>
      <c r="W4" s="72"/>
      <c r="X4" s="72"/>
      <c r="Y4" s="72"/>
    </row>
    <row r="5" spans="2:24" ht="12.75" customHeight="1">
      <c r="B5" s="15"/>
      <c r="C5" s="15"/>
      <c r="D5" s="15"/>
      <c r="E5" s="15"/>
      <c r="F5" s="15"/>
      <c r="G5" s="15"/>
      <c r="H5" s="15"/>
      <c r="I5" s="15"/>
      <c r="J5" s="15"/>
      <c r="K5" s="15"/>
      <c r="L5" s="15"/>
      <c r="M5" s="15"/>
      <c r="N5" s="15"/>
      <c r="O5" s="15"/>
      <c r="P5" s="15"/>
      <c r="Q5" s="15"/>
      <c r="R5" s="15"/>
      <c r="S5" s="15"/>
      <c r="T5" s="15"/>
      <c r="U5" s="15"/>
      <c r="V5" s="15"/>
      <c r="W5" s="15"/>
      <c r="X5" s="15"/>
    </row>
    <row r="6" ht="11.25" customHeight="1">
      <c r="Q6" s="16"/>
    </row>
    <row r="7" spans="2:14" ht="24.75" customHeight="1">
      <c r="B7" s="61" t="s">
        <v>10</v>
      </c>
      <c r="C7" s="61"/>
      <c r="D7" s="61"/>
      <c r="E7" s="61"/>
      <c r="F7" s="61"/>
      <c r="G7" s="61"/>
      <c r="H7" s="61"/>
      <c r="I7" s="61"/>
      <c r="J7" s="61"/>
      <c r="K7" s="61"/>
      <c r="L7" s="61"/>
      <c r="M7" s="61"/>
      <c r="N7" s="18"/>
    </row>
    <row r="8" ht="19.5" customHeight="1"/>
    <row r="9" spans="11:14" ht="19.5" customHeight="1">
      <c r="K9" s="58" t="s">
        <v>26</v>
      </c>
      <c r="L9" s="58"/>
      <c r="M9" s="58"/>
      <c r="N9" s="19"/>
    </row>
    <row r="10" ht="12.75" customHeight="1"/>
    <row r="11" ht="19.5" customHeight="1"/>
    <row r="12" spans="11:14" ht="19.5" customHeight="1">
      <c r="K12" s="58" t="s">
        <v>25</v>
      </c>
      <c r="L12" s="58"/>
      <c r="M12" s="58"/>
      <c r="N12" s="19"/>
    </row>
    <row r="13" spans="11:13" ht="15" customHeight="1">
      <c r="K13" s="58" t="s">
        <v>57</v>
      </c>
      <c r="L13" s="58"/>
      <c r="M13" s="58"/>
    </row>
    <row r="14" ht="24.75" customHeight="1">
      <c r="D14" s="14" t="s">
        <v>1</v>
      </c>
    </row>
    <row r="15" ht="13.5"/>
    <row r="16" spans="4:22" ht="18" customHeight="1">
      <c r="D16" s="58" t="s">
        <v>2</v>
      </c>
      <c r="E16" s="58"/>
      <c r="F16" s="58"/>
      <c r="G16" s="58"/>
      <c r="H16" s="58"/>
      <c r="I16" s="58"/>
      <c r="J16" s="58"/>
      <c r="K16" s="58"/>
      <c r="L16" s="58"/>
      <c r="M16" s="58"/>
      <c r="N16" s="58"/>
      <c r="O16" s="58"/>
      <c r="P16" s="58"/>
      <c r="Q16" s="58"/>
      <c r="R16" s="58"/>
      <c r="S16" s="42"/>
      <c r="T16" s="42"/>
      <c r="U16" s="42"/>
      <c r="V16" s="42"/>
    </row>
    <row r="17" spans="3:23" ht="24.75" customHeight="1">
      <c r="C17" s="17"/>
      <c r="D17" s="52" t="s">
        <v>62</v>
      </c>
      <c r="E17" s="52"/>
      <c r="F17" s="52"/>
      <c r="G17" s="52"/>
      <c r="H17" s="17"/>
      <c r="I17" s="20" t="s">
        <v>11</v>
      </c>
      <c r="J17" s="63">
        <f>P30</f>
      </c>
      <c r="K17" s="63"/>
      <c r="L17" s="63"/>
      <c r="M17" s="63"/>
      <c r="N17" s="63"/>
      <c r="O17" s="63"/>
      <c r="P17" s="63"/>
      <c r="Q17" s="63"/>
      <c r="R17" s="63"/>
      <c r="S17" s="43"/>
      <c r="T17" s="43"/>
      <c r="U17" s="43"/>
      <c r="V17" s="43"/>
      <c r="W17" s="21" t="s">
        <v>9</v>
      </c>
    </row>
    <row r="18" ht="9.75" customHeight="1"/>
    <row r="19" spans="2:26" ht="24.75" customHeight="1">
      <c r="B19" s="22"/>
      <c r="C19" s="23"/>
      <c r="D19" s="66" t="s">
        <v>8</v>
      </c>
      <c r="E19" s="66"/>
      <c r="F19" s="66"/>
      <c r="G19" s="67"/>
      <c r="H19" s="67"/>
      <c r="I19" s="67"/>
      <c r="J19" s="67"/>
      <c r="K19" s="67"/>
      <c r="L19" s="67"/>
      <c r="M19" s="67"/>
      <c r="N19" s="67"/>
      <c r="O19" s="67"/>
      <c r="P19" s="67"/>
      <c r="Q19" s="67"/>
      <c r="R19" s="67"/>
      <c r="S19" s="67"/>
      <c r="T19" s="67"/>
      <c r="U19" s="67"/>
      <c r="V19" s="67"/>
      <c r="W19" s="67"/>
      <c r="X19" s="24"/>
      <c r="Y19" s="25"/>
      <c r="Z19" s="25"/>
    </row>
    <row r="20" spans="2:26" ht="24.75" customHeight="1">
      <c r="B20" s="26"/>
      <c r="C20" s="27"/>
      <c r="D20" s="53" t="s">
        <v>0</v>
      </c>
      <c r="E20" s="53"/>
      <c r="F20" s="53"/>
      <c r="G20" s="65"/>
      <c r="H20" s="65"/>
      <c r="I20" s="65"/>
      <c r="J20" s="65"/>
      <c r="K20" s="65"/>
      <c r="L20" s="46"/>
      <c r="M20" s="28"/>
      <c r="N20" s="28"/>
      <c r="O20" s="28"/>
      <c r="P20" s="28"/>
      <c r="Q20" s="28"/>
      <c r="R20" s="28"/>
      <c r="S20" s="28"/>
      <c r="T20" s="28"/>
      <c r="U20" s="28"/>
      <c r="V20" s="28"/>
      <c r="W20" s="28"/>
      <c r="X20" s="29"/>
      <c r="Y20" s="25"/>
      <c r="Z20" s="25"/>
    </row>
    <row r="21" spans="2:26" ht="24.75" customHeight="1">
      <c r="B21" s="26"/>
      <c r="C21" s="17"/>
      <c r="D21" s="53" t="s">
        <v>3</v>
      </c>
      <c r="E21" s="53"/>
      <c r="F21" s="53"/>
      <c r="G21" s="52"/>
      <c r="H21" s="17"/>
      <c r="I21" s="62" t="s">
        <v>5</v>
      </c>
      <c r="J21" s="62"/>
      <c r="K21" s="35" t="s">
        <v>31</v>
      </c>
      <c r="L21" s="35"/>
      <c r="M21" s="21"/>
      <c r="N21" s="28"/>
      <c r="O21" s="21" t="s">
        <v>12</v>
      </c>
      <c r="P21" s="64"/>
      <c r="Q21" s="64"/>
      <c r="R21" s="64"/>
      <c r="S21" s="64"/>
      <c r="T21" s="64"/>
      <c r="U21" s="64"/>
      <c r="V21" s="64"/>
      <c r="W21" s="64"/>
      <c r="X21" s="29"/>
      <c r="Y21" s="25"/>
      <c r="Z21" s="25"/>
    </row>
    <row r="22" spans="2:26" ht="24.75" customHeight="1">
      <c r="B22" s="26"/>
      <c r="C22" s="18"/>
      <c r="D22" s="18"/>
      <c r="E22" s="18"/>
      <c r="F22" s="18"/>
      <c r="G22" s="18"/>
      <c r="H22" s="18"/>
      <c r="I22" s="54" t="s">
        <v>6</v>
      </c>
      <c r="J22" s="54"/>
      <c r="K22" s="33" t="s">
        <v>32</v>
      </c>
      <c r="L22" s="33"/>
      <c r="M22" s="32"/>
      <c r="N22" s="28"/>
      <c r="O22" s="28" t="s">
        <v>13</v>
      </c>
      <c r="P22" s="59">
        <f>IF(P21="","",ROUND(P21*0.1,0))</f>
      </c>
      <c r="Q22" s="59"/>
      <c r="R22" s="59"/>
      <c r="S22" s="59"/>
      <c r="T22" s="59"/>
      <c r="U22" s="59"/>
      <c r="V22" s="59"/>
      <c r="W22" s="59"/>
      <c r="X22" s="29"/>
      <c r="Y22" s="25"/>
      <c r="Z22" s="25"/>
    </row>
    <row r="23" spans="2:26" ht="24.75" customHeight="1">
      <c r="B23" s="26"/>
      <c r="C23" s="17"/>
      <c r="D23" s="53" t="s">
        <v>47</v>
      </c>
      <c r="E23" s="53"/>
      <c r="F23" s="53"/>
      <c r="G23" s="53"/>
      <c r="H23" s="17"/>
      <c r="I23" s="30"/>
      <c r="J23" s="30"/>
      <c r="K23" s="33" t="s">
        <v>33</v>
      </c>
      <c r="L23" s="35"/>
      <c r="M23" s="21"/>
      <c r="N23" s="28"/>
      <c r="O23" s="32" t="s">
        <v>14</v>
      </c>
      <c r="P23" s="55">
        <f>IF(P21="","",P21+P22)</f>
      </c>
      <c r="Q23" s="55"/>
      <c r="R23" s="55"/>
      <c r="S23" s="55"/>
      <c r="T23" s="55"/>
      <c r="U23" s="55"/>
      <c r="V23" s="55"/>
      <c r="W23" s="55"/>
      <c r="X23" s="29"/>
      <c r="Y23" s="25"/>
      <c r="Z23" s="25"/>
    </row>
    <row r="24" spans="2:26" ht="24.75" customHeight="1">
      <c r="B24" s="26"/>
      <c r="C24" s="27"/>
      <c r="D24" s="53" t="s">
        <v>7</v>
      </c>
      <c r="E24" s="53"/>
      <c r="F24" s="53"/>
      <c r="G24" s="53"/>
      <c r="H24" s="27"/>
      <c r="I24" s="54" t="s">
        <v>5</v>
      </c>
      <c r="J24" s="54"/>
      <c r="K24" s="33" t="s">
        <v>34</v>
      </c>
      <c r="L24" s="33"/>
      <c r="M24" s="32"/>
      <c r="N24" s="28"/>
      <c r="O24" s="32" t="s">
        <v>15</v>
      </c>
      <c r="P24" s="55"/>
      <c r="Q24" s="55"/>
      <c r="R24" s="55"/>
      <c r="S24" s="55"/>
      <c r="T24" s="55"/>
      <c r="U24" s="55"/>
      <c r="V24" s="55"/>
      <c r="W24" s="55"/>
      <c r="X24" s="29"/>
      <c r="Y24" s="25"/>
      <c r="Z24" s="25"/>
    </row>
    <row r="25" spans="2:26" ht="32.25" customHeight="1">
      <c r="B25" s="26"/>
      <c r="C25" s="41"/>
      <c r="D25" s="56" t="s">
        <v>28</v>
      </c>
      <c r="E25" s="56"/>
      <c r="F25" s="56"/>
      <c r="G25" s="56"/>
      <c r="H25" s="41"/>
      <c r="I25" s="54" t="s">
        <v>5</v>
      </c>
      <c r="J25" s="54"/>
      <c r="K25" s="33" t="s">
        <v>35</v>
      </c>
      <c r="L25" s="33"/>
      <c r="M25" s="33"/>
      <c r="N25" s="34"/>
      <c r="O25" s="32" t="s">
        <v>4</v>
      </c>
      <c r="P25" s="55"/>
      <c r="Q25" s="55"/>
      <c r="R25" s="55"/>
      <c r="S25" s="55"/>
      <c r="T25" s="55"/>
      <c r="U25" s="55"/>
      <c r="V25" s="55"/>
      <c r="W25" s="55"/>
      <c r="X25" s="29"/>
      <c r="Y25" s="25"/>
      <c r="Z25" s="25"/>
    </row>
    <row r="26" spans="2:26" ht="24.75" customHeight="1">
      <c r="B26" s="26"/>
      <c r="C26" s="44"/>
      <c r="D26" s="53" t="s">
        <v>45</v>
      </c>
      <c r="E26" s="53"/>
      <c r="F26" s="53"/>
      <c r="G26" s="53"/>
      <c r="H26" s="44"/>
      <c r="I26" s="54" t="s">
        <v>5</v>
      </c>
      <c r="J26" s="54"/>
      <c r="K26" s="33" t="s">
        <v>36</v>
      </c>
      <c r="L26" s="33"/>
      <c r="M26" s="33"/>
      <c r="N26" s="34"/>
      <c r="O26" s="32" t="s">
        <v>4</v>
      </c>
      <c r="P26" s="55">
        <f>IF(P24="","",SUM(P24,P25))</f>
      </c>
      <c r="Q26" s="55"/>
      <c r="R26" s="55"/>
      <c r="S26" s="55"/>
      <c r="T26" s="55"/>
      <c r="U26" s="55"/>
      <c r="V26" s="55"/>
      <c r="W26" s="55"/>
      <c r="X26" s="29"/>
      <c r="Y26" s="25"/>
      <c r="Z26" s="25"/>
    </row>
    <row r="27" spans="2:26" ht="32.25" customHeight="1">
      <c r="B27" s="26"/>
      <c r="C27" s="45"/>
      <c r="D27" s="56" t="s">
        <v>44</v>
      </c>
      <c r="E27" s="56"/>
      <c r="F27" s="56"/>
      <c r="G27" s="56"/>
      <c r="H27" s="45"/>
      <c r="I27" s="54" t="s">
        <v>29</v>
      </c>
      <c r="J27" s="54"/>
      <c r="K27" s="35" t="s">
        <v>37</v>
      </c>
      <c r="L27" s="35"/>
      <c r="M27" s="35"/>
      <c r="N27" s="28"/>
      <c r="O27" s="32" t="s">
        <v>4</v>
      </c>
      <c r="P27" s="55"/>
      <c r="Q27" s="55"/>
      <c r="R27" s="55"/>
      <c r="S27" s="55"/>
      <c r="T27" s="55"/>
      <c r="U27" s="55"/>
      <c r="V27" s="55"/>
      <c r="W27" s="55"/>
      <c r="X27" s="29"/>
      <c r="Y27" s="25"/>
      <c r="Z27" s="25"/>
    </row>
    <row r="28" spans="2:26" ht="24.75" customHeight="1">
      <c r="B28" s="26"/>
      <c r="C28" s="44"/>
      <c r="D28" s="53" t="s">
        <v>60</v>
      </c>
      <c r="E28" s="53"/>
      <c r="F28" s="53"/>
      <c r="G28" s="53"/>
      <c r="H28" s="44"/>
      <c r="I28" s="54" t="s">
        <v>29</v>
      </c>
      <c r="J28" s="54"/>
      <c r="K28" s="35" t="s">
        <v>43</v>
      </c>
      <c r="L28" s="35"/>
      <c r="M28" s="35"/>
      <c r="N28" s="28"/>
      <c r="O28" s="32" t="s">
        <v>4</v>
      </c>
      <c r="P28" s="55">
        <f>IF(P24="","",P24)</f>
      </c>
      <c r="Q28" s="55"/>
      <c r="R28" s="55"/>
      <c r="S28" s="55"/>
      <c r="T28" s="55"/>
      <c r="U28" s="55"/>
      <c r="V28" s="55"/>
      <c r="W28" s="55"/>
      <c r="X28" s="29"/>
      <c r="Y28" s="25"/>
      <c r="Z28" s="25"/>
    </row>
    <row r="29" spans="2:26" ht="24.75" customHeight="1">
      <c r="B29" s="26"/>
      <c r="C29" s="44"/>
      <c r="D29" s="53"/>
      <c r="E29" s="53"/>
      <c r="F29" s="53"/>
      <c r="G29" s="53"/>
      <c r="H29" s="44"/>
      <c r="I29" s="54" t="s">
        <v>30</v>
      </c>
      <c r="J29" s="54"/>
      <c r="K29" s="35" t="s">
        <v>38</v>
      </c>
      <c r="L29" s="35"/>
      <c r="M29" s="35"/>
      <c r="N29" s="28"/>
      <c r="O29" s="32" t="s">
        <v>4</v>
      </c>
      <c r="P29" s="55">
        <f>IF(P24="","",ROUND(P28*0.1,0))</f>
      </c>
      <c r="Q29" s="55"/>
      <c r="R29" s="55"/>
      <c r="S29" s="55"/>
      <c r="T29" s="55"/>
      <c r="U29" s="55"/>
      <c r="V29" s="55"/>
      <c r="W29" s="55"/>
      <c r="X29" s="29"/>
      <c r="Y29" s="25"/>
      <c r="Z29" s="25"/>
    </row>
    <row r="30" spans="2:26" ht="24.75" customHeight="1">
      <c r="B30" s="26"/>
      <c r="C30" s="44"/>
      <c r="D30" s="53" t="s">
        <v>61</v>
      </c>
      <c r="E30" s="53"/>
      <c r="F30" s="53"/>
      <c r="G30" s="53"/>
      <c r="H30" s="44"/>
      <c r="I30" s="31"/>
      <c r="J30" s="31"/>
      <c r="K30" s="35" t="s">
        <v>39</v>
      </c>
      <c r="L30" s="35"/>
      <c r="M30" s="35"/>
      <c r="N30" s="28"/>
      <c r="O30" s="32" t="s">
        <v>4</v>
      </c>
      <c r="P30" s="55">
        <f>IF(P24="","",SUM(P28,P29))</f>
      </c>
      <c r="Q30" s="55"/>
      <c r="R30" s="55"/>
      <c r="S30" s="55"/>
      <c r="T30" s="55"/>
      <c r="U30" s="55"/>
      <c r="V30" s="55"/>
      <c r="W30" s="55"/>
      <c r="X30" s="29"/>
      <c r="Y30" s="25"/>
      <c r="Z30" s="25"/>
    </row>
    <row r="31" spans="2:26" ht="24.75" customHeight="1">
      <c r="B31" s="26"/>
      <c r="C31" s="44"/>
      <c r="D31" s="53" t="s">
        <v>46</v>
      </c>
      <c r="E31" s="53"/>
      <c r="F31" s="53"/>
      <c r="G31" s="53"/>
      <c r="H31" s="44"/>
      <c r="I31" s="54" t="s">
        <v>29</v>
      </c>
      <c r="J31" s="54"/>
      <c r="K31" s="35" t="s">
        <v>40</v>
      </c>
      <c r="L31" s="35"/>
      <c r="M31" s="35"/>
      <c r="N31" s="28"/>
      <c r="O31" s="32" t="s">
        <v>4</v>
      </c>
      <c r="P31" s="55">
        <f>IF(OR(P21="",P24=""),"",P21-(P26+P27))</f>
      </c>
      <c r="Q31" s="55"/>
      <c r="R31" s="55"/>
      <c r="S31" s="55"/>
      <c r="T31" s="55"/>
      <c r="U31" s="55"/>
      <c r="V31" s="55"/>
      <c r="W31" s="55"/>
      <c r="X31" s="29"/>
      <c r="Y31" s="25"/>
      <c r="Z31" s="25"/>
    </row>
    <row r="32" spans="2:26" ht="24.75" customHeight="1">
      <c r="B32" s="26"/>
      <c r="C32" s="17"/>
      <c r="D32" s="17"/>
      <c r="E32" s="17"/>
      <c r="F32" s="17"/>
      <c r="G32" s="17"/>
      <c r="H32" s="17"/>
      <c r="I32" s="54" t="s">
        <v>30</v>
      </c>
      <c r="J32" s="54"/>
      <c r="K32" s="35" t="s">
        <v>41</v>
      </c>
      <c r="L32" s="35"/>
      <c r="M32" s="35"/>
      <c r="N32" s="28"/>
      <c r="O32" s="32" t="s">
        <v>4</v>
      </c>
      <c r="P32" s="55">
        <f>IF(OR(P21="",P24=""),"",ROUND(P31*0.1,0))</f>
      </c>
      <c r="Q32" s="55"/>
      <c r="R32" s="55"/>
      <c r="S32" s="55"/>
      <c r="T32" s="55"/>
      <c r="U32" s="55"/>
      <c r="V32" s="55"/>
      <c r="W32" s="55"/>
      <c r="X32" s="29"/>
      <c r="Y32" s="25"/>
      <c r="Z32" s="25"/>
    </row>
    <row r="33" spans="2:26" ht="24.75" customHeight="1">
      <c r="B33" s="26"/>
      <c r="C33" s="44"/>
      <c r="D33" s="53" t="s">
        <v>47</v>
      </c>
      <c r="E33" s="53"/>
      <c r="F33" s="53"/>
      <c r="G33" s="53"/>
      <c r="H33" s="44"/>
      <c r="I33" s="57" t="s">
        <v>27</v>
      </c>
      <c r="J33" s="57"/>
      <c r="K33" s="33" t="s">
        <v>42</v>
      </c>
      <c r="L33" s="35"/>
      <c r="M33" s="35"/>
      <c r="N33" s="34"/>
      <c r="O33" s="32" t="s">
        <v>4</v>
      </c>
      <c r="P33" s="55">
        <f>IF(OR(P21="",P24=""),"",SUM(P31,P32))</f>
      </c>
      <c r="Q33" s="55"/>
      <c r="R33" s="55"/>
      <c r="S33" s="55"/>
      <c r="T33" s="55"/>
      <c r="U33" s="55"/>
      <c r="V33" s="55"/>
      <c r="W33" s="55"/>
      <c r="X33" s="29"/>
      <c r="Y33" s="25"/>
      <c r="Z33" s="25"/>
    </row>
    <row r="34" spans="2:24" ht="13.5">
      <c r="B34" s="36"/>
      <c r="C34" s="37"/>
      <c r="D34" s="37"/>
      <c r="E34" s="37"/>
      <c r="F34" s="37"/>
      <c r="G34" s="37"/>
      <c r="H34" s="37"/>
      <c r="I34" s="37"/>
      <c r="J34" s="37"/>
      <c r="K34" s="37"/>
      <c r="L34" s="37"/>
      <c r="M34" s="37"/>
      <c r="N34" s="37"/>
      <c r="O34" s="37"/>
      <c r="P34" s="37"/>
      <c r="Q34" s="37"/>
      <c r="R34" s="37"/>
      <c r="S34" s="37"/>
      <c r="T34" s="37"/>
      <c r="U34" s="37"/>
      <c r="V34" s="37"/>
      <c r="W34" s="37"/>
      <c r="X34" s="38"/>
    </row>
    <row r="35" ht="14.25" customHeight="1"/>
    <row r="36" spans="2:25" s="47" customFormat="1" ht="13.5" customHeight="1">
      <c r="B36" s="73" t="s">
        <v>58</v>
      </c>
      <c r="C36" s="74"/>
      <c r="D36" s="74"/>
      <c r="E36" s="74"/>
      <c r="F36" s="74"/>
      <c r="G36" s="74"/>
      <c r="H36" s="74"/>
      <c r="I36" s="74"/>
      <c r="J36" s="74"/>
      <c r="K36" s="74"/>
      <c r="L36" s="74"/>
      <c r="M36" s="73" t="s">
        <v>59</v>
      </c>
      <c r="N36" s="74"/>
      <c r="O36" s="74"/>
      <c r="P36" s="74"/>
      <c r="Q36" s="74"/>
      <c r="R36" s="74"/>
      <c r="S36" s="74"/>
      <c r="T36" s="81"/>
      <c r="U36" s="88" t="s">
        <v>49</v>
      </c>
      <c r="V36" s="88"/>
      <c r="W36" s="88" t="s">
        <v>48</v>
      </c>
      <c r="X36" s="88"/>
      <c r="Y36" s="48"/>
    </row>
    <row r="37" spans="2:25" ht="13.5" customHeight="1">
      <c r="B37" s="75"/>
      <c r="C37" s="76"/>
      <c r="D37" s="76"/>
      <c r="E37" s="76"/>
      <c r="F37" s="76"/>
      <c r="G37" s="76"/>
      <c r="H37" s="76"/>
      <c r="I37" s="76"/>
      <c r="J37" s="76"/>
      <c r="K37" s="76"/>
      <c r="L37" s="76"/>
      <c r="M37" s="75"/>
      <c r="N37" s="76"/>
      <c r="O37" s="76"/>
      <c r="P37" s="76"/>
      <c r="Q37" s="76"/>
      <c r="R37" s="76"/>
      <c r="S37" s="76"/>
      <c r="T37" s="82"/>
      <c r="U37" s="51"/>
      <c r="V37" s="51"/>
      <c r="W37" s="51"/>
      <c r="X37" s="51"/>
      <c r="Y37" s="39"/>
    </row>
    <row r="38" spans="2:25" ht="13.5" customHeight="1">
      <c r="B38" s="77"/>
      <c r="C38" s="78"/>
      <c r="D38" s="78"/>
      <c r="E38" s="78"/>
      <c r="F38" s="78"/>
      <c r="G38" s="78"/>
      <c r="H38" s="78"/>
      <c r="I38" s="78"/>
      <c r="J38" s="78"/>
      <c r="K38" s="78"/>
      <c r="L38" s="78"/>
      <c r="M38" s="77"/>
      <c r="N38" s="78"/>
      <c r="O38" s="78"/>
      <c r="P38" s="78"/>
      <c r="Q38" s="78"/>
      <c r="R38" s="78"/>
      <c r="S38" s="78"/>
      <c r="T38" s="83"/>
      <c r="U38" s="51"/>
      <c r="V38" s="51"/>
      <c r="W38" s="51"/>
      <c r="X38" s="51"/>
      <c r="Y38" s="39"/>
    </row>
    <row r="39" spans="2:24" ht="11.25" customHeight="1">
      <c r="B39" s="77"/>
      <c r="C39" s="78"/>
      <c r="D39" s="78"/>
      <c r="E39" s="78"/>
      <c r="F39" s="78"/>
      <c r="G39" s="78"/>
      <c r="H39" s="78"/>
      <c r="I39" s="78"/>
      <c r="J39" s="78"/>
      <c r="K39" s="78"/>
      <c r="L39" s="78"/>
      <c r="M39" s="77"/>
      <c r="N39" s="78"/>
      <c r="O39" s="78"/>
      <c r="P39" s="78"/>
      <c r="Q39" s="78"/>
      <c r="R39" s="78"/>
      <c r="S39" s="78"/>
      <c r="T39" s="83"/>
      <c r="U39" s="51"/>
      <c r="V39" s="51"/>
      <c r="W39" s="51"/>
      <c r="X39" s="51"/>
    </row>
    <row r="40" spans="2:24" ht="13.5" customHeight="1">
      <c r="B40" s="79"/>
      <c r="C40" s="80"/>
      <c r="D40" s="80"/>
      <c r="E40" s="80"/>
      <c r="F40" s="80"/>
      <c r="G40" s="80"/>
      <c r="H40" s="80"/>
      <c r="I40" s="80"/>
      <c r="J40" s="80"/>
      <c r="K40" s="80"/>
      <c r="L40" s="80"/>
      <c r="M40" s="79"/>
      <c r="N40" s="80"/>
      <c r="O40" s="80"/>
      <c r="P40" s="80"/>
      <c r="Q40" s="80"/>
      <c r="R40" s="80"/>
      <c r="S40" s="80"/>
      <c r="T40" s="84"/>
      <c r="U40" s="51"/>
      <c r="V40" s="51"/>
      <c r="W40" s="51"/>
      <c r="X40" s="51"/>
    </row>
    <row r="41" spans="2:25" ht="13.5" customHeight="1">
      <c r="B41" s="50" t="s">
        <v>51</v>
      </c>
      <c r="C41" s="50"/>
      <c r="D41" s="50"/>
      <c r="E41" s="89"/>
      <c r="F41" s="70"/>
      <c r="G41" s="70"/>
      <c r="H41" s="70"/>
      <c r="I41" s="68" t="s">
        <v>52</v>
      </c>
      <c r="J41" s="68"/>
      <c r="K41" s="68"/>
      <c r="L41" s="68"/>
      <c r="M41" s="69"/>
      <c r="N41" s="69"/>
      <c r="O41" s="69"/>
      <c r="P41" s="69"/>
      <c r="Q41" s="70"/>
      <c r="R41" s="49" t="s">
        <v>53</v>
      </c>
      <c r="S41" s="85" t="s">
        <v>54</v>
      </c>
      <c r="T41" s="85"/>
      <c r="U41" s="86" t="s">
        <v>55</v>
      </c>
      <c r="V41" s="87"/>
      <c r="W41" s="87"/>
      <c r="X41" s="87"/>
      <c r="Y41" s="87"/>
    </row>
    <row r="42" ht="13.5" customHeight="1"/>
    <row r="43" spans="2:24" ht="13.5">
      <c r="B43" s="40"/>
      <c r="C43" s="40"/>
      <c r="D43" s="40"/>
      <c r="E43" s="40"/>
      <c r="F43" s="40"/>
      <c r="G43" s="40"/>
      <c r="H43" s="40"/>
      <c r="I43" s="40"/>
      <c r="J43" s="40"/>
      <c r="K43" s="40"/>
      <c r="L43" s="40"/>
      <c r="M43" s="40"/>
      <c r="N43" s="40"/>
      <c r="O43" s="40"/>
      <c r="P43" s="40"/>
      <c r="Q43" s="40"/>
      <c r="R43" s="40"/>
      <c r="S43" s="40"/>
      <c r="T43" s="40"/>
      <c r="U43" s="40"/>
      <c r="V43" s="40"/>
      <c r="W43" s="40"/>
      <c r="X43" s="40"/>
    </row>
    <row r="44" spans="2:24" ht="13.5">
      <c r="B44" s="40"/>
      <c r="C44" s="40"/>
      <c r="D44" s="40"/>
      <c r="E44" s="40"/>
      <c r="F44" s="40"/>
      <c r="G44" s="40"/>
      <c r="H44" s="40"/>
      <c r="I44" s="40"/>
      <c r="J44" s="40"/>
      <c r="K44" s="40"/>
      <c r="L44" s="40"/>
      <c r="M44" s="40"/>
      <c r="N44" s="40"/>
      <c r="O44" s="40"/>
      <c r="P44" s="40"/>
      <c r="Q44" s="40"/>
      <c r="R44" s="40"/>
      <c r="S44" s="40"/>
      <c r="T44" s="40"/>
      <c r="U44" s="40"/>
      <c r="V44" s="40"/>
      <c r="W44" s="40"/>
      <c r="X44" s="40"/>
    </row>
    <row r="56" ht="15.75" customHeight="1"/>
    <row r="60" ht="9" customHeight="1"/>
  </sheetData>
  <sheetProtection/>
  <mergeCells count="62">
    <mergeCell ref="B36:L36"/>
    <mergeCell ref="B37:L40"/>
    <mergeCell ref="M36:T36"/>
    <mergeCell ref="M37:T40"/>
    <mergeCell ref="S41:T41"/>
    <mergeCell ref="U41:Y41"/>
    <mergeCell ref="W36:X36"/>
    <mergeCell ref="U36:V36"/>
    <mergeCell ref="U37:V40"/>
    <mergeCell ref="E41:H41"/>
    <mergeCell ref="I41:L41"/>
    <mergeCell ref="M41:Q41"/>
    <mergeCell ref="D26:G26"/>
    <mergeCell ref="R2:Y2"/>
    <mergeCell ref="P24:W24"/>
    <mergeCell ref="I24:J24"/>
    <mergeCell ref="P26:W26"/>
    <mergeCell ref="D16:R16"/>
    <mergeCell ref="I22:J22"/>
    <mergeCell ref="R4:Y4"/>
    <mergeCell ref="B4:Q4"/>
    <mergeCell ref="K9:M9"/>
    <mergeCell ref="K12:M12"/>
    <mergeCell ref="B7:M7"/>
    <mergeCell ref="I21:J21"/>
    <mergeCell ref="J17:R17"/>
    <mergeCell ref="P21:W21"/>
    <mergeCell ref="G20:K20"/>
    <mergeCell ref="D19:F19"/>
    <mergeCell ref="G19:W19"/>
    <mergeCell ref="K13:M13"/>
    <mergeCell ref="P33:W33"/>
    <mergeCell ref="P22:W22"/>
    <mergeCell ref="P23:W23"/>
    <mergeCell ref="P25:W25"/>
    <mergeCell ref="P32:W32"/>
    <mergeCell ref="I33:J33"/>
    <mergeCell ref="D33:G33"/>
    <mergeCell ref="D25:G25"/>
    <mergeCell ref="I32:J32"/>
    <mergeCell ref="I26:J26"/>
    <mergeCell ref="P28:W28"/>
    <mergeCell ref="I29:J29"/>
    <mergeCell ref="P29:W29"/>
    <mergeCell ref="I31:J31"/>
    <mergeCell ref="P30:W30"/>
    <mergeCell ref="D31:G31"/>
    <mergeCell ref="P27:W27"/>
    <mergeCell ref="D27:G27"/>
    <mergeCell ref="D28:G28"/>
    <mergeCell ref="I27:J27"/>
    <mergeCell ref="I28:J28"/>
    <mergeCell ref="W37:X40"/>
    <mergeCell ref="D17:G17"/>
    <mergeCell ref="D21:G21"/>
    <mergeCell ref="D20:F20"/>
    <mergeCell ref="D24:G24"/>
    <mergeCell ref="I25:J25"/>
    <mergeCell ref="D23:G23"/>
    <mergeCell ref="P31:W31"/>
    <mergeCell ref="D29:G29"/>
    <mergeCell ref="D30:G30"/>
  </mergeCells>
  <dataValidations count="2">
    <dataValidation allowBlank="1" showInputMessage="1" showErrorMessage="1" imeMode="off" sqref="P21:W33 R2:Y2 J17:V17"/>
    <dataValidation allowBlank="1" showInputMessage="1" showErrorMessage="1" imeMode="on" sqref="I19:W19"/>
  </dataValidations>
  <printOptions/>
  <pageMargins left="0.7874015748031497" right="0.3937007874015748" top="0.72" bottom="0"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G32"/>
  <sheetViews>
    <sheetView view="pageBreakPreview" zoomScaleSheetLayoutView="100" zoomScalePageLayoutView="0" workbookViewId="0" topLeftCell="A1">
      <selection activeCell="L25" sqref="L25"/>
    </sheetView>
  </sheetViews>
  <sheetFormatPr defaultColWidth="9.00390625" defaultRowHeight="13.5"/>
  <cols>
    <col min="1" max="1" width="32.875" style="3" customWidth="1"/>
    <col min="2" max="2" width="33.00390625" style="3" customWidth="1"/>
    <col min="3" max="3" width="9.50390625" style="13" customWidth="1"/>
    <col min="4" max="4" width="11.375" style="3" customWidth="1"/>
    <col min="5" max="5" width="13.75390625" style="3" customWidth="1"/>
    <col min="6" max="6" width="17.50390625" style="3" customWidth="1"/>
    <col min="7" max="7" width="24.50390625" style="3" customWidth="1"/>
    <col min="8" max="16384" width="9.00390625" style="3" customWidth="1"/>
  </cols>
  <sheetData>
    <row r="1" spans="1:7" ht="18.75">
      <c r="A1" s="90" t="s">
        <v>56</v>
      </c>
      <c r="B1" s="90"/>
      <c r="C1" s="90"/>
      <c r="D1" s="90"/>
      <c r="E1" s="90"/>
      <c r="F1" s="90"/>
      <c r="G1" s="90"/>
    </row>
    <row r="2" spans="1:7" ht="16.5" customHeight="1">
      <c r="A2" s="10"/>
      <c r="B2" s="10"/>
      <c r="C2" s="12"/>
      <c r="D2" s="10"/>
      <c r="E2" s="10"/>
      <c r="F2" s="10"/>
      <c r="G2" s="1" t="s">
        <v>17</v>
      </c>
    </row>
    <row r="3" spans="1:7" ht="18" customHeight="1">
      <c r="A3" s="4" t="s">
        <v>18</v>
      </c>
      <c r="B3" s="4" t="s">
        <v>19</v>
      </c>
      <c r="C3" s="5" t="s">
        <v>20</v>
      </c>
      <c r="D3" s="5" t="s">
        <v>21</v>
      </c>
      <c r="E3" s="6" t="s">
        <v>22</v>
      </c>
      <c r="F3" s="4" t="s">
        <v>23</v>
      </c>
      <c r="G3" s="4" t="s">
        <v>24</v>
      </c>
    </row>
    <row r="4" spans="1:7" ht="18" customHeight="1">
      <c r="A4" s="7"/>
      <c r="B4" s="7"/>
      <c r="C4" s="9"/>
      <c r="D4" s="7"/>
      <c r="E4" s="8"/>
      <c r="F4" s="8">
        <f>IF(E4="","",D4*E4)</f>
      </c>
      <c r="G4" s="7"/>
    </row>
    <row r="5" spans="1:7" ht="18" customHeight="1">
      <c r="A5" s="7"/>
      <c r="B5" s="7"/>
      <c r="C5" s="9"/>
      <c r="D5" s="7"/>
      <c r="E5" s="8"/>
      <c r="F5" s="8">
        <f aca="true" t="shared" si="0" ref="F5:F28">IF(E5="","",D5*E5)</f>
      </c>
      <c r="G5" s="7"/>
    </row>
    <row r="6" spans="1:7" ht="18" customHeight="1">
      <c r="A6" s="7"/>
      <c r="B6" s="7"/>
      <c r="C6" s="9"/>
      <c r="D6" s="7"/>
      <c r="E6" s="8"/>
      <c r="F6" s="8">
        <f t="shared" si="0"/>
      </c>
      <c r="G6" s="7"/>
    </row>
    <row r="7" spans="1:7" ht="18" customHeight="1">
      <c r="A7" s="7"/>
      <c r="B7" s="7"/>
      <c r="C7" s="9"/>
      <c r="D7" s="7"/>
      <c r="E7" s="8"/>
      <c r="F7" s="8">
        <f t="shared" si="0"/>
      </c>
      <c r="G7" s="7"/>
    </row>
    <row r="8" spans="1:7" ht="18" customHeight="1">
      <c r="A8" s="7"/>
      <c r="B8" s="7"/>
      <c r="C8" s="9"/>
      <c r="D8" s="7"/>
      <c r="E8" s="8"/>
      <c r="F8" s="8">
        <f t="shared" si="0"/>
      </c>
      <c r="G8" s="7"/>
    </row>
    <row r="9" spans="1:7" ht="18" customHeight="1">
      <c r="A9" s="7"/>
      <c r="B9" s="7"/>
      <c r="C9" s="9"/>
      <c r="D9" s="7"/>
      <c r="E9" s="8"/>
      <c r="F9" s="8">
        <f t="shared" si="0"/>
      </c>
      <c r="G9" s="7"/>
    </row>
    <row r="10" spans="1:7" ht="18" customHeight="1">
      <c r="A10" s="7"/>
      <c r="B10" s="7"/>
      <c r="C10" s="9"/>
      <c r="D10" s="7"/>
      <c r="E10" s="8"/>
      <c r="F10" s="8">
        <f t="shared" si="0"/>
      </c>
      <c r="G10" s="7"/>
    </row>
    <row r="11" spans="1:7" ht="18" customHeight="1">
      <c r="A11" s="7"/>
      <c r="B11" s="7"/>
      <c r="C11" s="9"/>
      <c r="D11" s="7"/>
      <c r="E11" s="8"/>
      <c r="F11" s="8">
        <f t="shared" si="0"/>
      </c>
      <c r="G11" s="7"/>
    </row>
    <row r="12" spans="1:7" ht="18" customHeight="1">
      <c r="A12" s="7"/>
      <c r="B12" s="7"/>
      <c r="C12" s="9"/>
      <c r="D12" s="7"/>
      <c r="E12" s="8"/>
      <c r="F12" s="8">
        <f t="shared" si="0"/>
      </c>
      <c r="G12" s="7"/>
    </row>
    <row r="13" spans="1:7" ht="18" customHeight="1">
      <c r="A13" s="7"/>
      <c r="B13" s="7"/>
      <c r="C13" s="9"/>
      <c r="D13" s="7"/>
      <c r="E13" s="8"/>
      <c r="F13" s="8">
        <f t="shared" si="0"/>
      </c>
      <c r="G13" s="7"/>
    </row>
    <row r="14" spans="1:7" ht="18" customHeight="1">
      <c r="A14" s="7"/>
      <c r="B14" s="7"/>
      <c r="C14" s="9"/>
      <c r="D14" s="7"/>
      <c r="E14" s="8"/>
      <c r="F14" s="8">
        <f t="shared" si="0"/>
      </c>
      <c r="G14" s="7"/>
    </row>
    <row r="15" spans="1:7" ht="18" customHeight="1">
      <c r="A15" s="7"/>
      <c r="B15" s="7"/>
      <c r="C15" s="9"/>
      <c r="D15" s="7"/>
      <c r="E15" s="8"/>
      <c r="F15" s="8">
        <f t="shared" si="0"/>
      </c>
      <c r="G15" s="7"/>
    </row>
    <row r="16" spans="1:7" ht="18" customHeight="1">
      <c r="A16" s="7"/>
      <c r="B16" s="7"/>
      <c r="C16" s="9"/>
      <c r="D16" s="7"/>
      <c r="E16" s="8"/>
      <c r="F16" s="8">
        <f t="shared" si="0"/>
      </c>
      <c r="G16" s="7"/>
    </row>
    <row r="17" spans="1:7" ht="18" customHeight="1">
      <c r="A17" s="7"/>
      <c r="B17" s="7"/>
      <c r="C17" s="9"/>
      <c r="D17" s="7"/>
      <c r="E17" s="8"/>
      <c r="F17" s="8">
        <f t="shared" si="0"/>
      </c>
      <c r="G17" s="7"/>
    </row>
    <row r="18" spans="1:7" ht="18" customHeight="1">
      <c r="A18" s="7"/>
      <c r="B18" s="7"/>
      <c r="C18" s="9"/>
      <c r="D18" s="7"/>
      <c r="E18" s="8"/>
      <c r="F18" s="8">
        <f t="shared" si="0"/>
      </c>
      <c r="G18" s="7"/>
    </row>
    <row r="19" spans="1:7" ht="18" customHeight="1">
      <c r="A19" s="7"/>
      <c r="B19" s="7"/>
      <c r="C19" s="9"/>
      <c r="D19" s="7"/>
      <c r="E19" s="8"/>
      <c r="F19" s="8">
        <f t="shared" si="0"/>
      </c>
      <c r="G19" s="7"/>
    </row>
    <row r="20" spans="1:7" ht="18" customHeight="1">
      <c r="A20" s="7"/>
      <c r="B20" s="7"/>
      <c r="C20" s="9"/>
      <c r="D20" s="7"/>
      <c r="E20" s="8"/>
      <c r="F20" s="8">
        <f t="shared" si="0"/>
      </c>
      <c r="G20" s="7"/>
    </row>
    <row r="21" spans="1:7" ht="18" customHeight="1">
      <c r="A21" s="7"/>
      <c r="B21" s="7"/>
      <c r="C21" s="9"/>
      <c r="D21" s="7"/>
      <c r="E21" s="8"/>
      <c r="F21" s="8">
        <f t="shared" si="0"/>
      </c>
      <c r="G21" s="7"/>
    </row>
    <row r="22" spans="1:7" ht="18" customHeight="1">
      <c r="A22" s="7"/>
      <c r="B22" s="7"/>
      <c r="C22" s="9"/>
      <c r="D22" s="7"/>
      <c r="E22" s="8"/>
      <c r="F22" s="8">
        <f t="shared" si="0"/>
      </c>
      <c r="G22" s="7"/>
    </row>
    <row r="23" spans="1:7" ht="18" customHeight="1">
      <c r="A23" s="7"/>
      <c r="B23" s="7"/>
      <c r="C23" s="9"/>
      <c r="D23" s="7"/>
      <c r="E23" s="8"/>
      <c r="F23" s="8">
        <f t="shared" si="0"/>
      </c>
      <c r="G23" s="7"/>
    </row>
    <row r="24" spans="1:7" ht="18" customHeight="1">
      <c r="A24" s="7"/>
      <c r="B24" s="7"/>
      <c r="C24" s="9"/>
      <c r="D24" s="7"/>
      <c r="E24" s="8"/>
      <c r="F24" s="8">
        <f t="shared" si="0"/>
      </c>
      <c r="G24" s="7"/>
    </row>
    <row r="25" spans="1:7" ht="18" customHeight="1">
      <c r="A25" s="7"/>
      <c r="B25" s="7"/>
      <c r="C25" s="9"/>
      <c r="D25" s="7"/>
      <c r="E25" s="8"/>
      <c r="F25" s="8">
        <f t="shared" si="0"/>
      </c>
      <c r="G25" s="7"/>
    </row>
    <row r="26" spans="1:7" ht="18" customHeight="1">
      <c r="A26" s="7"/>
      <c r="B26" s="7"/>
      <c r="C26" s="9"/>
      <c r="D26" s="7"/>
      <c r="E26" s="8"/>
      <c r="F26" s="8">
        <f t="shared" si="0"/>
      </c>
      <c r="G26" s="7"/>
    </row>
    <row r="27" spans="1:7" ht="18" customHeight="1">
      <c r="A27" s="7"/>
      <c r="B27" s="7"/>
      <c r="C27" s="9"/>
      <c r="D27" s="7"/>
      <c r="E27" s="8"/>
      <c r="F27" s="8">
        <f t="shared" si="0"/>
      </c>
      <c r="G27" s="7"/>
    </row>
    <row r="28" spans="1:7" ht="18" customHeight="1">
      <c r="A28" s="7"/>
      <c r="B28" s="7"/>
      <c r="C28" s="9"/>
      <c r="D28" s="7"/>
      <c r="E28" s="8"/>
      <c r="F28" s="8">
        <f t="shared" si="0"/>
      </c>
      <c r="G28" s="7"/>
    </row>
    <row r="29" spans="1:7" ht="18" customHeight="1">
      <c r="A29" s="2"/>
      <c r="B29" s="2"/>
      <c r="C29" s="11"/>
      <c r="D29" s="2"/>
      <c r="E29" s="2"/>
      <c r="F29" s="8">
        <f>IF(E29="","",D29*E29)</f>
      </c>
      <c r="G29" s="2"/>
    </row>
    <row r="30" spans="1:7" ht="18" customHeight="1">
      <c r="A30" s="2"/>
      <c r="B30" s="2"/>
      <c r="C30" s="11"/>
      <c r="D30" s="2"/>
      <c r="E30" s="2"/>
      <c r="F30" s="8">
        <f>IF(E30="","",D30*E30)</f>
      </c>
      <c r="G30" s="2"/>
    </row>
    <row r="31" spans="1:7" ht="18" customHeight="1">
      <c r="A31" s="2"/>
      <c r="B31" s="2"/>
      <c r="C31" s="11"/>
      <c r="D31" s="2"/>
      <c r="E31" s="2"/>
      <c r="F31" s="8">
        <f>IF(E31="","",D31*E31)</f>
      </c>
      <c r="G31" s="2"/>
    </row>
    <row r="32" spans="1:7" ht="18" customHeight="1">
      <c r="A32" s="2"/>
      <c r="B32" s="2"/>
      <c r="C32" s="11"/>
      <c r="D32" s="2"/>
      <c r="E32" s="2"/>
      <c r="F32" s="8">
        <f>IF(E32="","",D32*E32)</f>
      </c>
      <c r="G32" s="2"/>
    </row>
    <row r="33" ht="18" customHeight="1"/>
    <row r="34" ht="22.5" customHeight="1"/>
  </sheetData>
  <sheetProtection/>
  <mergeCells count="1">
    <mergeCell ref="A1:G1"/>
  </mergeCells>
  <printOptions horizontalCentered="1"/>
  <pageMargins left="0" right="0" top="0.5905511811023623"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宇都宮　眞</dc:creator>
  <cp:keywords/>
  <dc:description/>
  <cp:lastModifiedBy>SOUMU01</cp:lastModifiedBy>
  <cp:lastPrinted>2018-07-30T02:16:12Z</cp:lastPrinted>
  <dcterms:created xsi:type="dcterms:W3CDTF">2003-03-27T01:02:29Z</dcterms:created>
  <dcterms:modified xsi:type="dcterms:W3CDTF">2019-09-28T03:15:48Z</dcterms:modified>
  <cp:category/>
  <cp:version/>
  <cp:contentType/>
  <cp:contentStatus/>
</cp:coreProperties>
</file>